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rina.petanjek\Desktop\"/>
    </mc:Choice>
  </mc:AlternateContent>
  <bookViews>
    <workbookView xWindow="-120" yWindow="-120" windowWidth="29040" windowHeight="15720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Sheet1!$A$33:$J$33</definedName>
    <definedName name="__QRadni__">Sheet1!$B$7:$J$7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<sst xmlns="http://schemas.openxmlformats.org/spreadsheetml/2006/main" count="147" uniqueCount="56">
  <si>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</si>
  <si>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</si>
  <si>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</si>
  <si>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</si>
  <si>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</si>
  <si>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</si>
  <si>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</si>
  <si>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</si>
  <si>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</si>
  <si>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</si>
  <si>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</si>
  <si>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</si>
  <si>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</si>
  <si>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2024/3</t>
  </si>
  <si>
    <t>3111</t>
  </si>
  <si>
    <t>PLAĆE ZA REDOVAN RAD</t>
  </si>
  <si>
    <t>MINISTARSTVO MORA, PROMETA I INFRASTRUKTURE</t>
  </si>
  <si>
    <t>3132</t>
  </si>
  <si>
    <t>DOPRINOSI ZA ZDRAVSTVENO OSIGURANJE</t>
  </si>
  <si>
    <t>3211</t>
  </si>
  <si>
    <t>SLUžBENA PUTOVANJA</t>
  </si>
  <si>
    <t>3114</t>
  </si>
  <si>
    <t>PLAcE ZA POSEBNE UVJETE RADA</t>
  </si>
  <si>
    <t>3131</t>
  </si>
  <si>
    <t>DOPRINOSI ZA MIROVINSKO OSIGURANJE</t>
  </si>
  <si>
    <t>3212</t>
  </si>
  <si>
    <t>NAKNADE ZA PRIJEVOZ, ZA RAD NA TERENU I ODVOJENI ž</t>
  </si>
  <si>
    <t>3235</t>
  </si>
  <si>
    <t>ZAKUPNINE I NAJAMNINE</t>
  </si>
  <si>
    <t>3121</t>
  </si>
  <si>
    <t>OSTALI RASHODI ZA ZAPOSLENE</t>
  </si>
  <si>
    <t>3224</t>
  </si>
  <si>
    <t>MATERIJAL I DIJELOVI ZA TEKUcE I INVESTICIJSKO ODR</t>
  </si>
  <si>
    <t>CANJUGA ZINKA</t>
  </si>
  <si>
    <t>3237</t>
  </si>
  <si>
    <t>INTELEKTUALNE I OSOBNE USLUGE</t>
  </si>
  <si>
    <t>KLASAN LEONARDA</t>
  </si>
  <si>
    <t>LUBURA ĐURO</t>
  </si>
  <si>
    <t>MLINARIĆ ANICA</t>
  </si>
  <si>
    <t>PALJUG ADRIANA</t>
  </si>
  <si>
    <t>PERKOVIĆ ANA</t>
  </si>
  <si>
    <t>POTKONJAK VALENTINA</t>
  </si>
  <si>
    <t>SESVEČAN DAMIR</t>
  </si>
  <si>
    <t>ŠIFTAR HELENA</t>
  </si>
  <si>
    <t>3291</t>
  </si>
  <si>
    <t>NAKNADE ZA RAD PREDSTAVNIcKIH I IZVRšNIH TIJELA, P</t>
  </si>
  <si>
    <t>3295</t>
  </si>
  <si>
    <t>PRISTOJBE I NAKNADE</t>
  </si>
  <si>
    <t>Datum ispisa: 18.04.2024</t>
  </si>
  <si>
    <t>Izvješće o isplatama - po Naputku</t>
  </si>
  <si>
    <t>Godina: 2024. Datum dokumenta: od 01.03.2024 do 31.03.2024. Vrsta dokumenta: PL. Konto izvršenja: od 3 do 59. , Akt. plan rashoda:181 -</t>
  </si>
  <si>
    <t>3113</t>
  </si>
  <si>
    <t>MISIJA RH pri EU</t>
  </si>
  <si>
    <t>AVENUE DES ARTS 50, BRUXELLES</t>
  </si>
  <si>
    <t>PLAĆE ZA PREKOVREMENI RAD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</si>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</sst>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7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no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workbookViewId="0">
      <pane ySplit="6" topLeftCell="A7" activePane="bottomLeft" state="frozen"/>
      <selection pane="bottomLeft" activeCell="E29" sqref="E29"/>
    </sheetView>
  </sheetViews>
  <sheetFormatPr defaultColWidth="9.109375" defaultRowHeight="14.4" x14ac:dyDescent="0.3"/>
  <cols>
    <col min="1" max="1" width="7.33203125" customWidth="1"/>
    <col min="2" max="2" width="20.88671875" bestFit="1" customWidth="1"/>
    <col min="3" max="3" width="6.88671875" customWidth="1"/>
    <col min="4" max="4" width="36.109375" customWidth="1"/>
    <col min="5" max="5" width="16.44140625" customWidth="1"/>
    <col min="6" max="6" width="6.5546875" customWidth="1"/>
    <col min="7" max="7" width="8.33203125" customWidth="1"/>
    <col min="8" max="8" width="9.5546875" customWidth="1"/>
    <col min="9" max="9" width="34.6640625" customWidth="1"/>
    <col min="10" max="10" width="32.33203125" customWidth="1"/>
  </cols>
  <sheetData>
    <row r="1" spans="1:11" x14ac:dyDescent="0.3">
      <c r="A1" s="13" t="s">
        <v>16</v>
      </c>
      <c r="B1" s="13"/>
      <c r="C1" s="13"/>
      <c r="D1" s="13"/>
      <c r="E1" s="13"/>
      <c r="F1" s="13"/>
      <c r="G1" s="13"/>
      <c r="J1" s="4" t="s">
        <v>48</v>
      </c>
      <c r="K1" s="3"/>
    </row>
    <row r="2" spans="1:11" ht="9.75" customHeight="1" x14ac:dyDescent="0.3">
      <c r="A2" s="3"/>
      <c r="B2" s="3"/>
      <c r="C2" s="3"/>
      <c r="D2" s="3"/>
      <c r="E2" s="3"/>
      <c r="F2" s="3"/>
      <c r="G2" s="3"/>
      <c r="J2" s="4"/>
      <c r="K2" s="3"/>
    </row>
    <row r="3" spans="1:11" ht="15.6" x14ac:dyDescent="0.3">
      <c r="A3" s="14" t="s">
        <v>49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8.25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3">
      <c r="A5" s="15" t="s">
        <v>50</v>
      </c>
      <c r="B5" s="15"/>
      <c r="C5" s="15"/>
      <c r="D5" s="15"/>
      <c r="E5" s="15"/>
      <c r="F5" s="15"/>
      <c r="G5" s="15"/>
      <c r="H5" s="15"/>
      <c r="I5" s="15"/>
      <c r="J5" s="15"/>
    </row>
    <row r="6" spans="1:11" ht="24" x14ac:dyDescent="0.3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3">
      <c r="A7" s="11">
        <f t="shared" ref="A7:A28" si="0">ROW(A1)</f>
        <v>1</v>
      </c>
      <c r="B7" s="6"/>
      <c r="C7" s="6"/>
      <c r="D7" s="6"/>
      <c r="E7" s="2">
        <v>1444450.92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</row>
    <row r="8" spans="1:11" x14ac:dyDescent="0.3">
      <c r="A8" s="11">
        <f t="shared" si="0"/>
        <v>2</v>
      </c>
      <c r="B8" s="6"/>
      <c r="C8" s="6"/>
      <c r="D8" s="6"/>
      <c r="E8" s="2">
        <v>245224.95999999999</v>
      </c>
      <c r="F8" s="6" t="s">
        <v>12</v>
      </c>
      <c r="G8" s="6" t="s">
        <v>13</v>
      </c>
      <c r="H8" s="6" t="s">
        <v>17</v>
      </c>
      <c r="I8" s="6" t="s">
        <v>18</v>
      </c>
      <c r="J8" s="6" t="s">
        <v>16</v>
      </c>
    </row>
    <row r="9" spans="1:11" x14ac:dyDescent="0.3">
      <c r="A9" s="11">
        <f t="shared" si="0"/>
        <v>3</v>
      </c>
      <c r="B9" s="6"/>
      <c r="C9" s="6"/>
      <c r="D9" s="6"/>
      <c r="E9" s="2">
        <v>37996.230000000003</v>
      </c>
      <c r="F9" s="6" t="s">
        <v>12</v>
      </c>
      <c r="G9" s="6" t="s">
        <v>13</v>
      </c>
      <c r="H9" s="6" t="s">
        <v>19</v>
      </c>
      <c r="I9" s="6" t="s">
        <v>20</v>
      </c>
      <c r="J9" s="6" t="s">
        <v>16</v>
      </c>
    </row>
    <row r="10" spans="1:11" x14ac:dyDescent="0.3">
      <c r="A10" s="11">
        <f t="shared" si="0"/>
        <v>4</v>
      </c>
      <c r="B10" s="6"/>
      <c r="C10" s="6"/>
      <c r="D10" s="6"/>
      <c r="E10" s="2">
        <v>25630.6</v>
      </c>
      <c r="F10" s="6" t="s">
        <v>12</v>
      </c>
      <c r="G10" s="6" t="s">
        <v>13</v>
      </c>
      <c r="H10" s="6" t="s">
        <v>21</v>
      </c>
      <c r="I10" s="6" t="s">
        <v>22</v>
      </c>
      <c r="J10" s="6" t="s">
        <v>16</v>
      </c>
    </row>
    <row r="11" spans="1:11" x14ac:dyDescent="0.3">
      <c r="A11" s="11">
        <f t="shared" si="0"/>
        <v>5</v>
      </c>
      <c r="B11" s="6"/>
      <c r="C11" s="6"/>
      <c r="D11" s="6"/>
      <c r="E11" s="2">
        <v>2616.58</v>
      </c>
      <c r="F11" s="6" t="s">
        <v>12</v>
      </c>
      <c r="G11" s="6" t="s">
        <v>13</v>
      </c>
      <c r="H11" s="6" t="s">
        <v>23</v>
      </c>
      <c r="I11" s="6" t="s">
        <v>24</v>
      </c>
      <c r="J11" s="6" t="s">
        <v>16</v>
      </c>
    </row>
    <row r="12" spans="1:11" x14ac:dyDescent="0.3">
      <c r="A12" s="11">
        <f t="shared" si="0"/>
        <v>6</v>
      </c>
      <c r="B12" s="6"/>
      <c r="C12" s="6"/>
      <c r="D12" s="6"/>
      <c r="E12" s="2">
        <v>49148.58</v>
      </c>
      <c r="F12" s="6" t="s">
        <v>12</v>
      </c>
      <c r="G12" s="6" t="s">
        <v>13</v>
      </c>
      <c r="H12" s="6" t="s">
        <v>25</v>
      </c>
      <c r="I12" s="6" t="s">
        <v>26</v>
      </c>
      <c r="J12" s="6" t="s">
        <v>16</v>
      </c>
    </row>
    <row r="13" spans="1:11" x14ac:dyDescent="0.3">
      <c r="A13" s="11" t="s">
        <v>55</v>
      </c>
      <c r="B13" s="6"/>
      <c r="C13" s="6"/>
      <c r="D13" s="6"/>
      <c r="E13" s="2">
        <v>42944.58</v>
      </c>
      <c r="F13" s="6" t="s">
        <v>12</v>
      </c>
      <c r="G13" s="6" t="s">
        <v>13</v>
      </c>
      <c r="H13" s="6" t="s">
        <v>51</v>
      </c>
      <c r="I13" s="6" t="s">
        <v>54</v>
      </c>
      <c r="J13" s="6" t="s">
        <v>16</v>
      </c>
    </row>
    <row r="14" spans="1:11" x14ac:dyDescent="0.3">
      <c r="A14" s="11">
        <f t="shared" si="0"/>
        <v>8</v>
      </c>
      <c r="B14" s="6"/>
      <c r="C14" s="6"/>
      <c r="D14" s="6"/>
      <c r="E14" s="2">
        <v>88884.47</v>
      </c>
      <c r="F14" s="6" t="s">
        <v>12</v>
      </c>
      <c r="G14" s="6" t="s">
        <v>13</v>
      </c>
      <c r="H14" s="6" t="s">
        <v>29</v>
      </c>
      <c r="I14" s="6" t="s">
        <v>30</v>
      </c>
      <c r="J14" s="6" t="s">
        <v>16</v>
      </c>
    </row>
    <row r="15" spans="1:11" x14ac:dyDescent="0.3">
      <c r="A15" s="11">
        <f t="shared" si="0"/>
        <v>9</v>
      </c>
      <c r="B15" s="6"/>
      <c r="C15" s="6"/>
      <c r="D15" s="6"/>
      <c r="E15" s="2">
        <v>6.59</v>
      </c>
      <c r="F15" s="6" t="s">
        <v>12</v>
      </c>
      <c r="G15" s="6" t="s">
        <v>13</v>
      </c>
      <c r="H15" s="6" t="s">
        <v>31</v>
      </c>
      <c r="I15" s="6" t="s">
        <v>32</v>
      </c>
      <c r="J15" s="6" t="s">
        <v>16</v>
      </c>
    </row>
    <row r="16" spans="1:11" x14ac:dyDescent="0.3">
      <c r="A16" s="11">
        <f t="shared" si="0"/>
        <v>10</v>
      </c>
      <c r="B16" s="6" t="s">
        <v>33</v>
      </c>
      <c r="C16" s="6"/>
      <c r="D16" s="6"/>
      <c r="E16" s="2">
        <v>625.36</v>
      </c>
      <c r="F16" s="6" t="s">
        <v>12</v>
      </c>
      <c r="G16" s="6" t="s">
        <v>13</v>
      </c>
      <c r="H16" s="6" t="s">
        <v>34</v>
      </c>
      <c r="I16" s="6" t="s">
        <v>35</v>
      </c>
      <c r="J16" s="6" t="s">
        <v>16</v>
      </c>
    </row>
    <row r="17" spans="1:10" x14ac:dyDescent="0.3">
      <c r="A17" s="11">
        <f t="shared" si="0"/>
        <v>11</v>
      </c>
      <c r="B17" s="6" t="s">
        <v>36</v>
      </c>
      <c r="C17" s="6"/>
      <c r="D17" s="6"/>
      <c r="E17" s="2">
        <v>938.05</v>
      </c>
      <c r="F17" s="6" t="s">
        <v>12</v>
      </c>
      <c r="G17" s="6" t="s">
        <v>13</v>
      </c>
      <c r="H17" s="6" t="s">
        <v>34</v>
      </c>
      <c r="I17" s="6" t="s">
        <v>35</v>
      </c>
      <c r="J17" s="6" t="s">
        <v>16</v>
      </c>
    </row>
    <row r="18" spans="1:10" x14ac:dyDescent="0.3">
      <c r="A18" s="11">
        <f t="shared" si="0"/>
        <v>12</v>
      </c>
      <c r="B18" s="6" t="s">
        <v>37</v>
      </c>
      <c r="C18" s="6"/>
      <c r="D18" s="6"/>
      <c r="E18" s="2">
        <v>1037.5</v>
      </c>
      <c r="F18" s="6" t="s">
        <v>12</v>
      </c>
      <c r="G18" s="6" t="s">
        <v>13</v>
      </c>
      <c r="H18" s="6" t="s">
        <v>34</v>
      </c>
      <c r="I18" s="6" t="s">
        <v>35</v>
      </c>
      <c r="J18" s="6" t="s">
        <v>16</v>
      </c>
    </row>
    <row r="19" spans="1:10" x14ac:dyDescent="0.3">
      <c r="A19" s="11">
        <f t="shared" si="0"/>
        <v>13</v>
      </c>
      <c r="B19" s="6" t="s">
        <v>38</v>
      </c>
      <c r="C19" s="6"/>
      <c r="D19" s="6"/>
      <c r="E19" s="2">
        <v>938.05</v>
      </c>
      <c r="F19" s="6" t="s">
        <v>12</v>
      </c>
      <c r="G19" s="6" t="s">
        <v>13</v>
      </c>
      <c r="H19" s="6" t="s">
        <v>34</v>
      </c>
      <c r="I19" s="6" t="s">
        <v>35</v>
      </c>
      <c r="J19" s="6" t="s">
        <v>16</v>
      </c>
    </row>
    <row r="20" spans="1:10" x14ac:dyDescent="0.3">
      <c r="A20" s="11">
        <f t="shared" si="0"/>
        <v>14</v>
      </c>
      <c r="B20" s="6" t="s">
        <v>39</v>
      </c>
      <c r="C20" s="6"/>
      <c r="D20" s="6"/>
      <c r="E20" s="2">
        <v>1119.8</v>
      </c>
      <c r="F20" s="6" t="s">
        <v>12</v>
      </c>
      <c r="G20" s="6" t="s">
        <v>13</v>
      </c>
      <c r="H20" s="6" t="s">
        <v>34</v>
      </c>
      <c r="I20" s="6" t="s">
        <v>35</v>
      </c>
      <c r="J20" s="6" t="s">
        <v>16</v>
      </c>
    </row>
    <row r="21" spans="1:10" x14ac:dyDescent="0.3">
      <c r="A21" s="11">
        <f t="shared" si="0"/>
        <v>15</v>
      </c>
      <c r="B21" s="6" t="s">
        <v>40</v>
      </c>
      <c r="C21" s="6"/>
      <c r="D21" s="6"/>
      <c r="E21" s="2">
        <v>804.05</v>
      </c>
      <c r="F21" s="6" t="s">
        <v>12</v>
      </c>
      <c r="G21" s="6" t="s">
        <v>13</v>
      </c>
      <c r="H21" s="6" t="s">
        <v>34</v>
      </c>
      <c r="I21" s="6" t="s">
        <v>35</v>
      </c>
      <c r="J21" s="6" t="s">
        <v>16</v>
      </c>
    </row>
    <row r="22" spans="1:10" x14ac:dyDescent="0.3">
      <c r="A22" s="11">
        <f t="shared" si="0"/>
        <v>16</v>
      </c>
      <c r="B22" s="6" t="s">
        <v>41</v>
      </c>
      <c r="C22" s="6"/>
      <c r="D22" s="6"/>
      <c r="E22" s="2">
        <v>938.05</v>
      </c>
      <c r="F22" s="6" t="s">
        <v>12</v>
      </c>
      <c r="G22" s="6" t="s">
        <v>13</v>
      </c>
      <c r="H22" s="6" t="s">
        <v>34</v>
      </c>
      <c r="I22" s="6" t="s">
        <v>35</v>
      </c>
      <c r="J22" s="6" t="s">
        <v>16</v>
      </c>
    </row>
    <row r="23" spans="1:10" x14ac:dyDescent="0.3">
      <c r="A23" s="11">
        <f t="shared" si="0"/>
        <v>17</v>
      </c>
      <c r="B23" s="6" t="s">
        <v>42</v>
      </c>
      <c r="C23" s="6"/>
      <c r="D23" s="6"/>
      <c r="E23" s="2">
        <v>990.82</v>
      </c>
      <c r="F23" s="6" t="s">
        <v>12</v>
      </c>
      <c r="G23" s="6" t="s">
        <v>13</v>
      </c>
      <c r="H23" s="6" t="s">
        <v>34</v>
      </c>
      <c r="I23" s="6" t="s">
        <v>35</v>
      </c>
      <c r="J23" s="6" t="s">
        <v>16</v>
      </c>
    </row>
    <row r="24" spans="1:10" x14ac:dyDescent="0.3">
      <c r="A24" s="11">
        <f t="shared" si="0"/>
        <v>18</v>
      </c>
      <c r="B24" s="6" t="s">
        <v>43</v>
      </c>
      <c r="C24" s="6"/>
      <c r="D24" s="6"/>
      <c r="E24" s="2">
        <v>1116.73</v>
      </c>
      <c r="F24" s="6" t="s">
        <v>12</v>
      </c>
      <c r="G24" s="6" t="s">
        <v>13</v>
      </c>
      <c r="H24" s="6" t="s">
        <v>34</v>
      </c>
      <c r="I24" s="6" t="s">
        <v>35</v>
      </c>
      <c r="J24" s="6" t="s">
        <v>16</v>
      </c>
    </row>
    <row r="25" spans="1:10" x14ac:dyDescent="0.3">
      <c r="A25" s="11">
        <f t="shared" si="0"/>
        <v>19</v>
      </c>
      <c r="B25" s="6"/>
      <c r="C25" s="6"/>
      <c r="D25" s="6"/>
      <c r="E25" s="2">
        <v>89475.47</v>
      </c>
      <c r="F25" s="6" t="s">
        <v>12</v>
      </c>
      <c r="G25" s="6" t="s">
        <v>13</v>
      </c>
      <c r="H25" s="6" t="s">
        <v>44</v>
      </c>
      <c r="I25" s="6" t="s">
        <v>45</v>
      </c>
      <c r="J25" s="6" t="s">
        <v>16</v>
      </c>
    </row>
    <row r="26" spans="1:10" x14ac:dyDescent="0.3">
      <c r="A26" s="11">
        <f t="shared" si="0"/>
        <v>20</v>
      </c>
      <c r="B26" s="6" t="s">
        <v>52</v>
      </c>
      <c r="C26" s="6"/>
      <c r="D26" s="6" t="s">
        <v>53</v>
      </c>
      <c r="E26" s="2">
        <v>10240.77</v>
      </c>
      <c r="F26" s="6" t="s">
        <v>12</v>
      </c>
      <c r="G26" s="6" t="s">
        <v>13</v>
      </c>
      <c r="H26" s="6" t="s">
        <v>14</v>
      </c>
      <c r="I26" s="6" t="s">
        <v>15</v>
      </c>
      <c r="J26" s="6" t="s">
        <v>16</v>
      </c>
    </row>
    <row r="27" spans="1:10" x14ac:dyDescent="0.3">
      <c r="A27" s="11">
        <f t="shared" si="0"/>
        <v>21</v>
      </c>
      <c r="B27" s="6" t="s">
        <v>52</v>
      </c>
      <c r="C27" s="6"/>
      <c r="D27" s="6" t="s">
        <v>53</v>
      </c>
      <c r="E27" s="2">
        <v>180</v>
      </c>
      <c r="F27" s="6" t="s">
        <v>12</v>
      </c>
      <c r="G27" s="6" t="s">
        <v>13</v>
      </c>
      <c r="H27" s="6" t="s">
        <v>25</v>
      </c>
      <c r="I27" s="6" t="s">
        <v>26</v>
      </c>
      <c r="J27" s="6" t="s">
        <v>16</v>
      </c>
    </row>
    <row r="28" spans="1:10" x14ac:dyDescent="0.3">
      <c r="A28" s="11">
        <f t="shared" si="0"/>
        <v>22</v>
      </c>
      <c r="B28" s="6" t="s">
        <v>52</v>
      </c>
      <c r="C28" s="6"/>
      <c r="D28" s="6" t="s">
        <v>53</v>
      </c>
      <c r="E28" s="2">
        <v>5979.23</v>
      </c>
      <c r="F28" s="6" t="s">
        <v>12</v>
      </c>
      <c r="G28" s="6" t="s">
        <v>13</v>
      </c>
      <c r="H28" s="6" t="s">
        <v>27</v>
      </c>
      <c r="I28" s="6" t="s">
        <v>28</v>
      </c>
      <c r="J28" s="6" t="s">
        <v>16</v>
      </c>
    </row>
    <row r="29" spans="1:10" x14ac:dyDescent="0.3">
      <c r="A29" s="11"/>
      <c r="B29" s="6"/>
      <c r="C29" s="6"/>
      <c r="D29" s="6"/>
      <c r="E29" s="2">
        <v>1680</v>
      </c>
      <c r="F29" s="6" t="s">
        <v>12</v>
      </c>
      <c r="G29" s="6" t="s">
        <v>13</v>
      </c>
      <c r="H29" s="6" t="s">
        <v>46</v>
      </c>
      <c r="I29" s="6" t="s">
        <v>47</v>
      </c>
      <c r="J29" s="6" t="s">
        <v>16</v>
      </c>
    </row>
    <row r="30" spans="1:10" ht="3" customHeight="1" x14ac:dyDescent="0.3">
      <c r="G30" s="10"/>
    </row>
    <row r="31" spans="1:10" x14ac:dyDescent="0.3">
      <c r="A31" s="7" t="s">
        <v>10</v>
      </c>
      <c r="B31" s="7"/>
      <c r="C31" s="7"/>
      <c r="D31" s="7"/>
      <c r="E31" s="8">
        <f>SUM(E7:E30)</f>
        <v>2052967.3900000006</v>
      </c>
      <c r="F31" s="7"/>
      <c r="G31" s="7"/>
      <c r="H31" s="7"/>
      <c r="I31" s="7"/>
      <c r="J31" s="7"/>
    </row>
    <row r="33" spans="1:6" ht="48" customHeight="1" x14ac:dyDescent="0.3">
      <c r="A33" s="16" t="s">
        <v>11</v>
      </c>
      <c r="B33" s="16"/>
      <c r="C33" s="16"/>
      <c r="D33" s="16"/>
      <c r="E33" s="16"/>
      <c r="F33" s="12"/>
    </row>
    <row r="34" spans="1:6" x14ac:dyDescent="0.3">
      <c r="E34" s="9"/>
    </row>
  </sheetData>
  <mergeCells count="4">
    <mergeCell ref="A1:G1"/>
    <mergeCell ref="A3:J3"/>
    <mergeCell ref="A5:J5"/>
    <mergeCell ref="A33:E33"/>
  </mergeCells>
  <pageMargins left="0.70866141732283505" right="0.70866141732283505" top="0.74803149606299202" bottom="0.74803149606299202" header="0.31496062992126" footer="0.31496062992126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Marina Petanjek</cp:lastModifiedBy>
  <cp:lastPrinted>2024-04-18T07:50:54Z</cp:lastPrinted>
  <dcterms:created xsi:type="dcterms:W3CDTF">2024-04-18T07:45:40Z</dcterms:created>
  <dcterms:modified xsi:type="dcterms:W3CDTF">2024-04-18T08:09:16Z</dcterms:modified>
</cp:coreProperties>
</file>